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8975" windowHeight="81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7" i="1"/>
  <c r="I13"/>
  <c r="I8"/>
  <c r="I9"/>
  <c r="I5"/>
  <c r="I4"/>
  <c r="I15"/>
  <c r="I12"/>
  <c r="I14"/>
  <c r="I10"/>
  <c r="I11"/>
  <c r="I6"/>
  <c r="I2"/>
  <c r="I7"/>
  <c r="I3"/>
  <c r="I16"/>
</calcChain>
</file>

<file path=xl/sharedStrings.xml><?xml version="1.0" encoding="utf-8"?>
<sst xmlns="http://schemas.openxmlformats.org/spreadsheetml/2006/main" count="31" uniqueCount="17">
  <si>
    <t>Order</t>
  </si>
  <si>
    <t>Unit</t>
  </si>
  <si>
    <t>Floor plan</t>
  </si>
  <si>
    <t>Sq. Ft.</t>
  </si>
  <si>
    <t>Beds &amp; Baths</t>
  </si>
  <si>
    <t>Prev. Price</t>
  </si>
  <si>
    <t>Starting Bid</t>
  </si>
  <si>
    <t>Auction Price</t>
  </si>
  <si>
    <t>1 bed, 1.5 bath</t>
  </si>
  <si>
    <t>1 bed, 1 bath</t>
  </si>
  <si>
    <t>Penthouse 2</t>
  </si>
  <si>
    <t>PH2</t>
  </si>
  <si>
    <t>1 bed, 1.5 bath + den</t>
  </si>
  <si>
    <t>2 beds, 2.5 baths</t>
  </si>
  <si>
    <t>$/Sq. Ft.</t>
  </si>
  <si>
    <t>Pulled</t>
  </si>
  <si>
    <t>Pullled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</si>
</sst>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A19" sqref="A19"/>
    </sheetView>
  </sheetViews>
  <sheetFormatPr defaultRowHeight="15"/>
  <cols>
    <col min="6" max="6" width="10.140625" style="1" bestFit="1" customWidth="1"/>
    <col min="7" max="8" width="9.28515625" style="1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s="1" t="s">
        <v>7</v>
      </c>
      <c r="I1" s="1" t="s">
        <v>14</v>
      </c>
    </row>
    <row r="2" spans="1:9">
      <c r="A2">
        <v>1</v>
      </c>
      <c r="B2">
        <v>2301</v>
      </c>
      <c r="C2">
        <v>1</v>
      </c>
      <c r="D2">
        <v>1241</v>
      </c>
      <c r="E2" t="s">
        <v>12</v>
      </c>
      <c r="F2" s="1">
        <v>899000</v>
      </c>
      <c r="G2" s="1">
        <v>385000</v>
      </c>
      <c r="H2" s="1">
        <v>719000</v>
      </c>
      <c r="I2" s="2">
        <f>H2/D2</f>
        <v>579.37147461724419</v>
      </c>
    </row>
    <row r="3" spans="1:9">
      <c r="A3">
        <v>2</v>
      </c>
      <c r="B3">
        <v>1200</v>
      </c>
      <c r="C3">
        <v>0</v>
      </c>
      <c r="D3">
        <v>913</v>
      </c>
      <c r="E3" t="s">
        <v>9</v>
      </c>
      <c r="F3" s="1">
        <v>580000</v>
      </c>
      <c r="G3" s="1">
        <v>235000</v>
      </c>
      <c r="H3" s="1">
        <v>392000</v>
      </c>
      <c r="I3" s="2">
        <f>H3/D3</f>
        <v>429.35377875136913</v>
      </c>
    </row>
    <row r="4" spans="1:9">
      <c r="A4">
        <v>3</v>
      </c>
      <c r="B4">
        <v>1805</v>
      </c>
      <c r="C4">
        <v>5</v>
      </c>
      <c r="D4">
        <v>808</v>
      </c>
      <c r="E4" t="s">
        <v>9</v>
      </c>
      <c r="F4" s="1">
        <v>415000</v>
      </c>
      <c r="G4" s="1">
        <v>195000</v>
      </c>
      <c r="H4" s="1">
        <v>331000</v>
      </c>
      <c r="I4" s="2">
        <f>H4/D4</f>
        <v>409.65346534653463</v>
      </c>
    </row>
    <row r="5" spans="1:9">
      <c r="A5">
        <v>4</v>
      </c>
      <c r="B5">
        <v>1803</v>
      </c>
      <c r="C5">
        <v>3</v>
      </c>
      <c r="D5">
        <v>978</v>
      </c>
      <c r="E5" t="s">
        <v>12</v>
      </c>
      <c r="F5" s="1">
        <v>600000</v>
      </c>
      <c r="G5" s="1">
        <v>235000</v>
      </c>
      <c r="H5" s="1">
        <v>370000</v>
      </c>
      <c r="I5" s="2">
        <f>H5/D5</f>
        <v>378.32310838445807</v>
      </c>
    </row>
    <row r="6" spans="1:9">
      <c r="A6">
        <v>5</v>
      </c>
      <c r="B6">
        <v>2203</v>
      </c>
      <c r="C6">
        <v>3</v>
      </c>
      <c r="D6">
        <v>978</v>
      </c>
      <c r="E6" t="s">
        <v>12</v>
      </c>
      <c r="F6" s="1">
        <v>746000</v>
      </c>
      <c r="G6" s="1">
        <v>290000</v>
      </c>
      <c r="H6" s="1">
        <v>476000</v>
      </c>
      <c r="I6" s="2">
        <f>H6/D6</f>
        <v>486.70756646216768</v>
      </c>
    </row>
    <row r="7" spans="1:9">
      <c r="A7">
        <v>6</v>
      </c>
      <c r="B7">
        <v>2305</v>
      </c>
      <c r="C7">
        <v>5</v>
      </c>
      <c r="D7">
        <v>807</v>
      </c>
      <c r="E7" t="s">
        <v>9</v>
      </c>
      <c r="F7" s="1">
        <v>625000</v>
      </c>
      <c r="G7" s="1">
        <v>225000</v>
      </c>
      <c r="H7" s="1">
        <v>390000</v>
      </c>
      <c r="I7" s="2">
        <f>H7/D7</f>
        <v>483.27137546468401</v>
      </c>
    </row>
    <row r="8" spans="1:9">
      <c r="A8">
        <v>7</v>
      </c>
      <c r="B8">
        <v>1703</v>
      </c>
      <c r="C8">
        <v>3</v>
      </c>
      <c r="D8">
        <v>978</v>
      </c>
      <c r="E8" t="s">
        <v>12</v>
      </c>
      <c r="F8" s="1">
        <v>600000</v>
      </c>
      <c r="G8" s="1">
        <v>235000</v>
      </c>
      <c r="H8" s="1">
        <v>391000</v>
      </c>
      <c r="I8" s="2">
        <f>H8/D8</f>
        <v>399.79550102249488</v>
      </c>
    </row>
    <row r="9" spans="1:9">
      <c r="A9">
        <v>8</v>
      </c>
      <c r="B9">
        <v>1705</v>
      </c>
      <c r="C9">
        <v>5</v>
      </c>
      <c r="D9">
        <v>808</v>
      </c>
      <c r="E9" t="s">
        <v>9</v>
      </c>
      <c r="F9" s="1">
        <v>399000</v>
      </c>
      <c r="G9" s="1">
        <v>195000</v>
      </c>
      <c r="H9" s="1">
        <v>348000</v>
      </c>
      <c r="I9" s="2">
        <f>H9/D9</f>
        <v>430.69306930693068</v>
      </c>
    </row>
    <row r="10" spans="1:9">
      <c r="A10">
        <v>9</v>
      </c>
      <c r="B10">
        <v>2200</v>
      </c>
      <c r="C10">
        <v>0</v>
      </c>
      <c r="D10">
        <v>913</v>
      </c>
      <c r="E10" t="s">
        <v>9</v>
      </c>
      <c r="F10" s="1">
        <v>760000</v>
      </c>
      <c r="G10" s="1">
        <v>290000</v>
      </c>
      <c r="H10" s="1">
        <v>445000</v>
      </c>
      <c r="I10" s="2">
        <f>H10/D10</f>
        <v>487.40416210295729</v>
      </c>
    </row>
    <row r="11" spans="1:9">
      <c r="A11">
        <v>10</v>
      </c>
      <c r="B11">
        <v>2202</v>
      </c>
      <c r="C11">
        <v>2</v>
      </c>
      <c r="D11">
        <v>978</v>
      </c>
      <c r="E11" t="s">
        <v>8</v>
      </c>
      <c r="F11" s="1">
        <v>700000</v>
      </c>
      <c r="G11" s="1">
        <v>290000</v>
      </c>
      <c r="H11" s="1">
        <v>405000</v>
      </c>
      <c r="I11" s="2">
        <f>H11/D11</f>
        <v>414.11042944785277</v>
      </c>
    </row>
    <row r="12" spans="1:9">
      <c r="A12">
        <v>11</v>
      </c>
      <c r="B12">
        <v>2005</v>
      </c>
      <c r="C12">
        <v>5</v>
      </c>
      <c r="D12">
        <v>807</v>
      </c>
      <c r="E12" t="s">
        <v>9</v>
      </c>
      <c r="F12" s="1">
        <v>570000</v>
      </c>
      <c r="G12" s="1">
        <v>225000</v>
      </c>
      <c r="H12" s="1">
        <v>355000</v>
      </c>
      <c r="I12" s="2">
        <f>H12/D12</f>
        <v>439.90086741016108</v>
      </c>
    </row>
    <row r="13" spans="1:9">
      <c r="A13">
        <v>12</v>
      </c>
      <c r="B13">
        <v>1702</v>
      </c>
      <c r="C13">
        <v>2</v>
      </c>
      <c r="D13">
        <v>978</v>
      </c>
      <c r="E13" t="s">
        <v>8</v>
      </c>
      <c r="F13" s="1">
        <v>615000</v>
      </c>
      <c r="G13" s="1">
        <v>235000</v>
      </c>
      <c r="H13" s="1">
        <v>358000</v>
      </c>
      <c r="I13" s="2">
        <f>H13/D13</f>
        <v>366.05316973415131</v>
      </c>
    </row>
    <row r="14" spans="1:9">
      <c r="A14">
        <v>13</v>
      </c>
      <c r="B14">
        <v>2103</v>
      </c>
      <c r="C14">
        <v>3</v>
      </c>
      <c r="D14">
        <v>978</v>
      </c>
      <c r="E14" t="s">
        <v>12</v>
      </c>
      <c r="F14" s="1">
        <v>720000</v>
      </c>
      <c r="G14" s="1">
        <v>275000</v>
      </c>
      <c r="H14" s="1">
        <v>415000</v>
      </c>
      <c r="I14" s="2">
        <f>H14/D14</f>
        <v>424.33537832310839</v>
      </c>
    </row>
    <row r="15" spans="1:9">
      <c r="A15">
        <v>14</v>
      </c>
      <c r="B15">
        <v>2003</v>
      </c>
      <c r="C15">
        <v>3</v>
      </c>
      <c r="D15">
        <v>978</v>
      </c>
      <c r="E15" t="s">
        <v>12</v>
      </c>
      <c r="F15" s="1">
        <v>700000</v>
      </c>
      <c r="G15" s="1">
        <v>275000</v>
      </c>
      <c r="H15" s="1">
        <v>391000</v>
      </c>
      <c r="I15" s="2">
        <f>H15/D15</f>
        <v>399.79550102249488</v>
      </c>
    </row>
    <row r="16" spans="1:9">
      <c r="A16">
        <v>15</v>
      </c>
      <c r="B16">
        <v>1402</v>
      </c>
      <c r="C16">
        <v>2</v>
      </c>
      <c r="D16">
        <v>978</v>
      </c>
      <c r="E16" t="s">
        <v>8</v>
      </c>
      <c r="F16" s="1">
        <v>499000</v>
      </c>
      <c r="G16" s="1">
        <v>235000</v>
      </c>
      <c r="H16" s="1">
        <v>353000</v>
      </c>
      <c r="I16" s="2">
        <f>H16/D16</f>
        <v>360.94069529652353</v>
      </c>
    </row>
    <row r="17" spans="1:9">
      <c r="A17">
        <v>16</v>
      </c>
      <c r="B17">
        <v>1102</v>
      </c>
      <c r="C17">
        <v>2</v>
      </c>
      <c r="D17">
        <v>978</v>
      </c>
      <c r="E17" t="s">
        <v>8</v>
      </c>
      <c r="F17" s="1">
        <v>550000</v>
      </c>
      <c r="G17" s="1">
        <v>235000</v>
      </c>
      <c r="H17" s="1">
        <v>350000</v>
      </c>
      <c r="I17" s="2">
        <f>H17/D17</f>
        <v>357.87321063394683</v>
      </c>
    </row>
    <row r="18" spans="1:9">
      <c r="A18" t="s">
        <v>16</v>
      </c>
      <c r="B18" t="s">
        <v>10</v>
      </c>
      <c r="C18" t="s">
        <v>11</v>
      </c>
      <c r="D18">
        <v>1957</v>
      </c>
      <c r="E18" t="s">
        <v>13</v>
      </c>
      <c r="F18" s="1">
        <v>1995000</v>
      </c>
      <c r="G18" s="1">
        <v>995000</v>
      </c>
      <c r="I18" s="2"/>
    </row>
    <row r="19" spans="1:9">
      <c r="A19" t="s">
        <v>15</v>
      </c>
      <c r="B19">
        <v>2105</v>
      </c>
      <c r="C19">
        <v>5</v>
      </c>
      <c r="D19">
        <v>807</v>
      </c>
      <c r="E19" t="s">
        <v>9</v>
      </c>
      <c r="F19" s="1">
        <v>430000</v>
      </c>
      <c r="G19" s="1">
        <v>225000</v>
      </c>
      <c r="I19" s="2"/>
    </row>
    <row r="20" spans="1:9">
      <c r="I20" s="2"/>
    </row>
    <row r="21" spans="1:9">
      <c r="I21" s="2"/>
    </row>
  </sheetData>
  <sortState ref="A2:I17">
    <sortCondition ref="A2:A17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Redfin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Goyer</dc:creator>
  <cp:lastModifiedBy>Matt Goyer</cp:lastModifiedBy>
  <dcterms:created xsi:type="dcterms:W3CDTF">2010-03-28T20:26:44Z</dcterms:created>
  <dcterms:modified xsi:type="dcterms:W3CDTF">2010-03-28T20:55:13Z</dcterms:modified>
</cp:coreProperties>
</file>